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D7684F4E-582D-4C97-A27D-B4F6E5033680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<sst xmlns="http://schemas.openxmlformats.org/spreadsheetml/2006/main" count="40" uniqueCount="36">
  <si>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</si>
  <si>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</si>
  <si>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</si>
  <si>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</si>
  <si>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</si>
  <si>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</si>
  <si>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</si>
  <si>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</si>
  <si>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</si>
  <si>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</si>
  <si>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</si>
  <si>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</si>
  <si>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</si>
  <si>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</si>
  <si>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</si>
  <si>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</si>
  <si>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</si>
  <si>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</si>
  <si>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</si>
  <si>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</si>
  <si>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</si>
  <si>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</si>
  <si>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</si>
  <si>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</si>
  <si>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</si>
  <si>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</si>
  <si>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</si>
  <si>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</si>
  <si>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</si>
  <si>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Lopez</t>
  </si>
  <si>
    <t>Del 01 enero al 31 de diciembre de 2024</t>
  </si>
  <si>
    <t>“Bajo protesta de decir verdad declaramos que los Estados Financieros y sus notas, son razonablemente correctos y son responsabilidad del emisor.”</t>
  </si>
  <si>
    <t>Lic. Alma de Jesus Mendoza Olivas</t>
  </si>
  <si>
    <t>C.P. Valentin Siañez Amparan</t>
  </si>
  <si>
    <t xml:space="preserve">             Directora Ejecutiva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</si>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</sst>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A2" workbookViewId="0">
      <selection activeCell="B32" sqref="B32:E3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1.42578125" style="1"/>
    <col min="8" max="8" width="14.7109375" style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3824225</v>
      </c>
      <c r="D8" s="18">
        <f>SUM(D9:D16)</f>
        <v>0</v>
      </c>
      <c r="E8" s="21">
        <f t="shared" ref="E8:E16" si="0">C8+D8</f>
        <v>3824225</v>
      </c>
      <c r="F8" s="18">
        <f>SUM(F9:F16)</f>
        <v>2617567</v>
      </c>
      <c r="G8" s="21">
        <f>SUM(G9:G16)</f>
        <v>2617567</v>
      </c>
      <c r="H8" s="5">
        <f t="shared" ref="H8:H16" si="1">G8-C8</f>
        <v>-1206658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3824225</v>
      </c>
      <c r="D12" s="19">
        <v>0</v>
      </c>
      <c r="E12" s="23">
        <f t="shared" si="0"/>
        <v>3824225</v>
      </c>
      <c r="F12" s="19">
        <v>2617567</v>
      </c>
      <c r="G12" s="22">
        <v>2617567</v>
      </c>
      <c r="H12" s="7">
        <f t="shared" si="1"/>
        <v>-1206658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73026</v>
      </c>
      <c r="D18" s="18">
        <f>SUM(D19:D22)</f>
        <v>0</v>
      </c>
      <c r="E18" s="21">
        <f>C18+D18</f>
        <v>73026</v>
      </c>
      <c r="F18" s="18">
        <f>SUM(F19:F22)</f>
        <v>68326</v>
      </c>
      <c r="G18" s="21">
        <f>SUM(G19:G22)</f>
        <v>68326</v>
      </c>
      <c r="H18" s="5">
        <f>G18-C18</f>
        <v>-4700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12847</v>
      </c>
      <c r="G20" s="22">
        <v>12847</v>
      </c>
      <c r="H20" s="7">
        <f>G20-C20</f>
        <v>12847</v>
      </c>
    </row>
    <row r="21" spans="2:8" x14ac:dyDescent="0.2">
      <c r="B21" s="6" t="s">
        <v>20</v>
      </c>
      <c r="C21" s="22">
        <v>73026</v>
      </c>
      <c r="D21" s="19">
        <v>0</v>
      </c>
      <c r="E21" s="23">
        <f>C21+D21</f>
        <v>73026</v>
      </c>
      <c r="F21" s="19">
        <v>55479</v>
      </c>
      <c r="G21" s="22">
        <v>55479</v>
      </c>
      <c r="H21" s="7">
        <f>G21-C21</f>
        <v>-17547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3897251</v>
      </c>
      <c r="D26" s="26">
        <f>SUM(D24,D18,D8)</f>
        <v>0</v>
      </c>
      <c r="E26" s="15">
        <f>SUM(D26,C26)</f>
        <v>3897251</v>
      </c>
      <c r="F26" s="26">
        <f>SUM(F24,F18,F8)</f>
        <v>2685893</v>
      </c>
      <c r="G26" s="15">
        <f>SUM(G24,G18,G8)</f>
        <v>2685893</v>
      </c>
      <c r="H26" s="28">
        <f>SUM(G26-C26)</f>
        <v>-1211358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>
      <c r="B28" s="3" t="s">
        <v>31</v>
      </c>
    </row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3" t="s">
        <v>34</v>
      </c>
      <c r="D32" s="3" t="s">
        <v>35</v>
      </c>
    </row>
    <row r="33" spans="2:4" s="3" customFormat="1" x14ac:dyDescent="0.2">
      <c r="B33" s="3" t="s">
        <v>32</v>
      </c>
      <c r="D33" s="3" t="s">
        <v>33</v>
      </c>
    </row>
    <row r="34" spans="2:4" s="3" customFormat="1" x14ac:dyDescent="0.2"/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cp:lastPrinted>2025-01-28T20:40:07Z</cp:lastPrinted>
  <dcterms:created xsi:type="dcterms:W3CDTF">2019-12-05T18:23:32Z</dcterms:created>
  <dcterms:modified xsi:type="dcterms:W3CDTF">2025-02-04T21:10:15Z</dcterms:modified>
</cp:coreProperties>
</file>